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14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F13" i="1" l="1"/>
  <c r="F12" i="1" s="1"/>
  <c r="F30" i="1" l="1"/>
  <c r="F29" i="1" s="1"/>
  <c r="F24" i="1"/>
  <c r="F23" i="1" s="1"/>
  <c r="F22" i="1" s="1"/>
  <c r="F28" i="1" l="1"/>
  <c r="F34" i="1" s="1"/>
</calcChain>
</file>

<file path=xl/sharedStrings.xml><?xml version="1.0" encoding="utf-8"?>
<sst xmlns="http://schemas.openxmlformats.org/spreadsheetml/2006/main" count="94" uniqueCount="41">
  <si>
    <t>Наименование отрасли, объекта</t>
  </si>
  <si>
    <t>Сумма тыс. рублей</t>
  </si>
  <si>
    <t>Р</t>
  </si>
  <si>
    <t>ПР</t>
  </si>
  <si>
    <t>КЦСР</t>
  </si>
  <si>
    <t>КВР</t>
  </si>
  <si>
    <t>к Решению Михайловской городской</t>
  </si>
  <si>
    <t>Думы Волгоградской области</t>
  </si>
  <si>
    <t>"О бюджете городского округа город</t>
  </si>
  <si>
    <t>Михайловка Волгоградской области</t>
  </si>
  <si>
    <t>Образование</t>
  </si>
  <si>
    <t>07</t>
  </si>
  <si>
    <t>13 0</t>
  </si>
  <si>
    <t>Муниципальная программа «Развитие дошкольного образования на территории городского округа город Михайловка Волгоградской области» на 2020 – 2022 годы»</t>
  </si>
  <si>
    <t>400</t>
  </si>
  <si>
    <t>в том числе по объектам:</t>
  </si>
  <si>
    <t>в том числе средства областного бюджета</t>
  </si>
  <si>
    <t>02</t>
  </si>
  <si>
    <t>Общее образование</t>
  </si>
  <si>
    <t>Общеобразовательная школа на 250 мест в пос. Отрадное городского округа город Михайловка Волгоградской области</t>
  </si>
  <si>
    <t>Физическая культура и спорт</t>
  </si>
  <si>
    <t>11</t>
  </si>
  <si>
    <t>Массовый спорт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</si>
  <si>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годы»</t>
  </si>
  <si>
    <t>30 0</t>
  </si>
  <si>
    <t>Строительство спортивного комплекса для занятий зимними видами спорта в г. Михайловка «Крытый каток с искусственным льдом в г. Михайловка Волгоградской области</t>
  </si>
  <si>
    <t>Всего:</t>
  </si>
  <si>
    <t>05</t>
  </si>
  <si>
    <t>Жилищно-коммунальное хозяйство</t>
  </si>
  <si>
    <t>Коммунальное хозяйство</t>
  </si>
  <si>
    <t>Муниципальная  программа "Развитие и модернизация объектов коммунальной инфраструктуры городского округа город Михайловка на 2020-2022 годы"</t>
  </si>
  <si>
    <t>11 0</t>
  </si>
  <si>
    <t>на 2022 год и на плановый период 2023 и 2024 годов"</t>
  </si>
  <si>
    <t>Приложение № 3</t>
  </si>
  <si>
    <t xml:space="preserve">Перечень 
объектов строительства (реконструкции, в том числе с элементами реставрации, 
технического перевооружения) для муниципальных нужд городского округа 
на 2022 год 
</t>
  </si>
  <si>
    <t>Строительство участка уличного водопровода в г. Михайловка по ул. Ладожская от колодца на ул. Историческая до жилого дома по ул. Ладожская, д.3. Софинансирование.</t>
  </si>
  <si>
    <t>Строительство участка уличного водопровода из ПЭ труб d-63 мм L-224,0 м  от существующего водопровода по ул. Миронова до домовладения по ул. Степная д.34 с закольцовкой. Софинансирование.</t>
  </si>
  <si>
    <t>Строительство участка уличного водопровода из ПЭ труб d-90 мм L-291,0 м  по ул. Славянская от колодца № 1  по ул. Гагарина до домовладения по ул. Алтайская, д.28. Софинансирование.</t>
  </si>
  <si>
    <t>Строительство участка уличного водопровода по ул. Гоголя от ул. Народная до домовладения № 120 по ул. Гоголя в г. Михайловка.</t>
  </si>
  <si>
    <t>Устройство водозаборных скважин в г. Михайловка Волгоградская область. Проекто-сметные работы.</t>
  </si>
  <si>
    <t>Строительство уличной сети водоснабжения в г. Михайловка по ул. Гоголя, от колодца № 1 по ул. Торговая до домовладения по ул. Гоголя, 94, в г.Михайловка. Софинасирование.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</si>
</sst>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9" workbookViewId="0">
      <selection activeCell="B20" sqref="B20:E20"/>
    </sheetView>
  </sheetViews>
  <sheetFormatPr defaultRowHeight="15" x14ac:dyDescent="0.25"/>
  <cols>
    <col min="1" max="1" width="34.42578125" customWidth="1"/>
    <col min="2" max="2" width="5.140625" customWidth="1"/>
    <col min="3" max="3" width="4.85546875" customWidth="1"/>
    <col min="4" max="4" width="6.28515625" customWidth="1"/>
    <col min="5" max="5" width="8.42578125" customWidth="1"/>
    <col min="6" max="6" width="20.42578125" customWidth="1"/>
  </cols>
  <sheetData>
    <row r="1" spans="1:6" ht="15.75" x14ac:dyDescent="0.25">
      <c r="C1" s="2"/>
      <c r="D1" s="2"/>
      <c r="E1" s="2"/>
      <c r="F1" s="21" t="s">
        <v>33</v>
      </c>
    </row>
    <row r="2" spans="1:6" ht="15.75" customHeight="1" x14ac:dyDescent="0.25">
      <c r="C2" s="21"/>
      <c r="D2" s="22" t="s">
        <v>6</v>
      </c>
      <c r="E2" s="22"/>
      <c r="F2" s="22"/>
    </row>
    <row r="3" spans="1:6" ht="15.75" x14ac:dyDescent="0.25">
      <c r="C3" s="21"/>
      <c r="D3" s="23" t="s">
        <v>7</v>
      </c>
      <c r="E3" s="23"/>
      <c r="F3" s="23"/>
    </row>
    <row r="4" spans="1:6" ht="15.75" x14ac:dyDescent="0.25">
      <c r="C4" s="21"/>
      <c r="D4" s="23" t="s">
        <v>8</v>
      </c>
      <c r="E4" s="23"/>
      <c r="F4" s="23"/>
    </row>
    <row r="5" spans="1:6" ht="15.75" x14ac:dyDescent="0.25">
      <c r="C5" s="23" t="s">
        <v>9</v>
      </c>
      <c r="D5" s="23"/>
      <c r="E5" s="23"/>
      <c r="F5" s="23"/>
    </row>
    <row r="6" spans="1:6" ht="15.75" x14ac:dyDescent="0.25">
      <c r="C6" s="23" t="s">
        <v>32</v>
      </c>
      <c r="D6" s="23"/>
      <c r="E6" s="23"/>
      <c r="F6" s="23"/>
    </row>
    <row r="7" spans="1:6" ht="15.75" x14ac:dyDescent="0.25">
      <c r="C7" s="3"/>
      <c r="D7" s="3"/>
      <c r="E7" s="3"/>
      <c r="F7" s="3"/>
    </row>
    <row r="8" spans="1:6" ht="63" customHeight="1" x14ac:dyDescent="0.25">
      <c r="A8" s="24" t="s">
        <v>34</v>
      </c>
      <c r="B8" s="25"/>
      <c r="C8" s="25"/>
      <c r="D8" s="25"/>
      <c r="E8" s="25"/>
      <c r="F8" s="25"/>
    </row>
    <row r="9" spans="1:6" ht="15.75" x14ac:dyDescent="0.25">
      <c r="A9" s="26" t="s">
        <v>0</v>
      </c>
      <c r="B9" s="29" t="s">
        <v>1</v>
      </c>
      <c r="C9" s="29"/>
      <c r="D9" s="29"/>
      <c r="E9" s="29"/>
      <c r="F9" s="29"/>
    </row>
    <row r="10" spans="1:6" ht="15.75" customHeight="1" x14ac:dyDescent="0.25">
      <c r="A10" s="27"/>
      <c r="B10" s="30" t="s">
        <v>2</v>
      </c>
      <c r="C10" s="30" t="s">
        <v>3</v>
      </c>
      <c r="D10" s="30" t="s">
        <v>4</v>
      </c>
      <c r="E10" s="30" t="s">
        <v>5</v>
      </c>
      <c r="F10" s="31">
        <v>2022</v>
      </c>
    </row>
    <row r="11" spans="1:6" ht="15.75" customHeight="1" x14ac:dyDescent="0.25">
      <c r="A11" s="28"/>
      <c r="B11" s="30"/>
      <c r="C11" s="30"/>
      <c r="D11" s="30"/>
      <c r="E11" s="30"/>
      <c r="F11" s="32"/>
    </row>
    <row r="12" spans="1:6" ht="33.75" customHeight="1" x14ac:dyDescent="0.25">
      <c r="A12" s="15" t="s">
        <v>28</v>
      </c>
      <c r="B12" s="14" t="s">
        <v>27</v>
      </c>
      <c r="C12" s="14"/>
      <c r="D12" s="14"/>
      <c r="E12" s="14"/>
      <c r="F12" s="20">
        <f>F13</f>
        <v>2338</v>
      </c>
    </row>
    <row r="13" spans="1:6" ht="18.75" customHeight="1" x14ac:dyDescent="0.25">
      <c r="A13" s="15" t="s">
        <v>29</v>
      </c>
      <c r="B13" s="14" t="s">
        <v>27</v>
      </c>
      <c r="C13" s="14" t="s">
        <v>17</v>
      </c>
      <c r="D13" s="14"/>
      <c r="E13" s="14"/>
      <c r="F13" s="20">
        <f>F14</f>
        <v>2338</v>
      </c>
    </row>
    <row r="14" spans="1:6" ht="93.75" customHeight="1" x14ac:dyDescent="0.25">
      <c r="A14" s="16" t="s">
        <v>30</v>
      </c>
      <c r="B14" s="18" t="s">
        <v>27</v>
      </c>
      <c r="C14" s="18" t="s">
        <v>17</v>
      </c>
      <c r="D14" s="18" t="s">
        <v>31</v>
      </c>
      <c r="E14" s="19"/>
      <c r="F14" s="20">
        <f>F16+F17+F18+F21+F19+F20</f>
        <v>2338</v>
      </c>
    </row>
    <row r="15" spans="1:6" ht="15.75" customHeight="1" x14ac:dyDescent="0.25">
      <c r="A15" s="8" t="s">
        <v>15</v>
      </c>
      <c r="B15" s="19"/>
      <c r="C15" s="19"/>
      <c r="D15" s="19"/>
      <c r="E15" s="19"/>
      <c r="F15" s="13"/>
    </row>
    <row r="16" spans="1:6" ht="96.75" customHeight="1" x14ac:dyDescent="0.25">
      <c r="A16" s="8" t="s">
        <v>35</v>
      </c>
      <c r="B16" s="18" t="s">
        <v>27</v>
      </c>
      <c r="C16" s="18" t="s">
        <v>17</v>
      </c>
      <c r="D16" s="18" t="s">
        <v>31</v>
      </c>
      <c r="E16" s="18" t="s">
        <v>14</v>
      </c>
      <c r="F16" s="17">
        <v>188</v>
      </c>
    </row>
    <row r="17" spans="1:6" ht="109.5" customHeight="1" x14ac:dyDescent="0.25">
      <c r="A17" s="8" t="s">
        <v>36</v>
      </c>
      <c r="B17" s="18" t="s">
        <v>27</v>
      </c>
      <c r="C17" s="18" t="s">
        <v>17</v>
      </c>
      <c r="D17" s="18" t="s">
        <v>31</v>
      </c>
      <c r="E17" s="18" t="s">
        <v>14</v>
      </c>
      <c r="F17" s="17">
        <v>350</v>
      </c>
    </row>
    <row r="18" spans="1:6" ht="94.5" x14ac:dyDescent="0.25">
      <c r="A18" s="8" t="s">
        <v>37</v>
      </c>
      <c r="B18" s="18" t="s">
        <v>27</v>
      </c>
      <c r="C18" s="18" t="s">
        <v>17</v>
      </c>
      <c r="D18" s="18" t="s">
        <v>31</v>
      </c>
      <c r="E18" s="18" t="s">
        <v>14</v>
      </c>
      <c r="F18" s="17">
        <v>450</v>
      </c>
    </row>
    <row r="19" spans="1:6" ht="63" x14ac:dyDescent="0.25">
      <c r="A19" s="8" t="s">
        <v>39</v>
      </c>
      <c r="B19" s="11" t="s">
        <v>27</v>
      </c>
      <c r="C19" s="11" t="s">
        <v>17</v>
      </c>
      <c r="D19" s="11" t="s">
        <v>31</v>
      </c>
      <c r="E19" s="11" t="s">
        <v>14</v>
      </c>
      <c r="F19" s="17">
        <v>1000</v>
      </c>
    </row>
    <row r="20" spans="1:6" ht="94.5" x14ac:dyDescent="0.25">
      <c r="A20" s="8" t="s">
        <v>40</v>
      </c>
      <c r="B20" s="11" t="s">
        <v>27</v>
      </c>
      <c r="C20" s="11" t="s">
        <v>17</v>
      </c>
      <c r="D20" s="11" t="s">
        <v>31</v>
      </c>
      <c r="E20" s="11" t="s">
        <v>14</v>
      </c>
      <c r="F20" s="17">
        <v>150</v>
      </c>
    </row>
    <row r="21" spans="1:6" ht="63" customHeight="1" x14ac:dyDescent="0.25">
      <c r="A21" s="8" t="s">
        <v>38</v>
      </c>
      <c r="B21" s="18" t="s">
        <v>27</v>
      </c>
      <c r="C21" s="18" t="s">
        <v>17</v>
      </c>
      <c r="D21" s="18" t="s">
        <v>31</v>
      </c>
      <c r="E21" s="18" t="s">
        <v>14</v>
      </c>
      <c r="F21" s="17">
        <v>200</v>
      </c>
    </row>
    <row r="22" spans="1:6" ht="15.75" x14ac:dyDescent="0.25">
      <c r="A22" s="5" t="s">
        <v>10</v>
      </c>
      <c r="B22" s="7" t="s">
        <v>11</v>
      </c>
      <c r="C22" s="7"/>
      <c r="D22" s="6"/>
      <c r="E22" s="6"/>
      <c r="F22" s="12">
        <f>F23</f>
        <v>295370.8</v>
      </c>
    </row>
    <row r="23" spans="1:6" ht="15.75" x14ac:dyDescent="0.25">
      <c r="A23" s="5" t="s">
        <v>18</v>
      </c>
      <c r="B23" s="7" t="s">
        <v>11</v>
      </c>
      <c r="C23" s="7" t="s">
        <v>17</v>
      </c>
      <c r="D23" s="6"/>
      <c r="E23" s="7"/>
      <c r="F23" s="12">
        <f>F24</f>
        <v>295370.8</v>
      </c>
    </row>
    <row r="24" spans="1:6" ht="94.5" x14ac:dyDescent="0.25">
      <c r="A24" s="8" t="s">
        <v>13</v>
      </c>
      <c r="B24" s="11" t="s">
        <v>11</v>
      </c>
      <c r="C24" s="11" t="s">
        <v>17</v>
      </c>
      <c r="D24" s="11" t="s">
        <v>12</v>
      </c>
      <c r="E24" s="11"/>
      <c r="F24" s="9">
        <f>F26</f>
        <v>295370.8</v>
      </c>
    </row>
    <row r="25" spans="1:6" ht="15.75" x14ac:dyDescent="0.25">
      <c r="A25" s="8" t="s">
        <v>15</v>
      </c>
      <c r="B25" s="4"/>
      <c r="C25" s="4"/>
      <c r="D25" s="4"/>
      <c r="E25" s="11"/>
      <c r="F25" s="1"/>
    </row>
    <row r="26" spans="1:6" ht="78.75" x14ac:dyDescent="0.25">
      <c r="A26" s="8" t="s">
        <v>19</v>
      </c>
      <c r="B26" s="11" t="s">
        <v>11</v>
      </c>
      <c r="C26" s="11" t="s">
        <v>17</v>
      </c>
      <c r="D26" s="11" t="s">
        <v>12</v>
      </c>
      <c r="E26" s="11" t="s">
        <v>14</v>
      </c>
      <c r="F26" s="1">
        <v>295370.8</v>
      </c>
    </row>
    <row r="27" spans="1:6" ht="29.25" customHeight="1" x14ac:dyDescent="0.25">
      <c r="A27" s="8" t="s">
        <v>16</v>
      </c>
      <c r="B27" s="11" t="s">
        <v>11</v>
      </c>
      <c r="C27" s="11" t="s">
        <v>17</v>
      </c>
      <c r="D27" s="11" t="s">
        <v>12</v>
      </c>
      <c r="E27" s="11" t="s">
        <v>14</v>
      </c>
      <c r="F27" s="1">
        <v>259695.1</v>
      </c>
    </row>
    <row r="28" spans="1:6" ht="15.75" x14ac:dyDescent="0.25">
      <c r="A28" s="5" t="s">
        <v>20</v>
      </c>
      <c r="B28" s="7" t="s">
        <v>21</v>
      </c>
      <c r="C28" s="7"/>
      <c r="D28" s="7"/>
      <c r="E28" s="7"/>
      <c r="F28" s="12">
        <f>F29</f>
        <v>170000</v>
      </c>
    </row>
    <row r="29" spans="1:6" ht="15.75" x14ac:dyDescent="0.25">
      <c r="A29" s="5" t="s">
        <v>22</v>
      </c>
      <c r="B29" s="7" t="s">
        <v>21</v>
      </c>
      <c r="C29" s="7" t="s">
        <v>17</v>
      </c>
      <c r="D29" s="7"/>
      <c r="E29" s="7"/>
      <c r="F29" s="12">
        <f>F30</f>
        <v>170000</v>
      </c>
    </row>
    <row r="30" spans="1:6" ht="94.5" x14ac:dyDescent="0.25">
      <c r="A30" s="8" t="s">
        <v>23</v>
      </c>
      <c r="B30" s="11" t="s">
        <v>21</v>
      </c>
      <c r="C30" s="11" t="s">
        <v>17</v>
      </c>
      <c r="D30" s="11" t="s">
        <v>24</v>
      </c>
      <c r="E30" s="11"/>
      <c r="F30" s="9">
        <f>F32</f>
        <v>170000</v>
      </c>
    </row>
    <row r="31" spans="1:6" ht="15.75" x14ac:dyDescent="0.25">
      <c r="A31" s="8" t="s">
        <v>15</v>
      </c>
      <c r="B31" s="11"/>
      <c r="C31" s="11"/>
      <c r="D31" s="11"/>
      <c r="E31" s="11"/>
      <c r="F31" s="1"/>
    </row>
    <row r="32" spans="1:6" ht="94.5" x14ac:dyDescent="0.25">
      <c r="A32" s="8" t="s">
        <v>25</v>
      </c>
      <c r="B32" s="11" t="s">
        <v>21</v>
      </c>
      <c r="C32" s="11" t="s">
        <v>17</v>
      </c>
      <c r="D32" s="11" t="s">
        <v>24</v>
      </c>
      <c r="E32" s="11" t="s">
        <v>14</v>
      </c>
      <c r="F32" s="9">
        <v>170000</v>
      </c>
    </row>
    <row r="33" spans="1:6" ht="31.5" x14ac:dyDescent="0.25">
      <c r="A33" s="8" t="s">
        <v>16</v>
      </c>
      <c r="B33" s="11" t="s">
        <v>21</v>
      </c>
      <c r="C33" s="11" t="s">
        <v>17</v>
      </c>
      <c r="D33" s="11" t="s">
        <v>24</v>
      </c>
      <c r="E33" s="11" t="s">
        <v>14</v>
      </c>
      <c r="F33" s="9">
        <v>136000</v>
      </c>
    </row>
    <row r="34" spans="1:6" ht="15.75" x14ac:dyDescent="0.25">
      <c r="A34" s="10" t="s">
        <v>26</v>
      </c>
      <c r="B34" s="6"/>
      <c r="C34" s="6"/>
      <c r="D34" s="6"/>
      <c r="E34" s="6"/>
      <c r="F34" s="12">
        <f>F22+F28+F12</f>
        <v>467708.8</v>
      </c>
    </row>
  </sheetData>
  <mergeCells count="13">
    <mergeCell ref="A9:A11"/>
    <mergeCell ref="B9:F9"/>
    <mergeCell ref="B10:B11"/>
    <mergeCell ref="C10:C11"/>
    <mergeCell ref="D10:D11"/>
    <mergeCell ref="E10:E11"/>
    <mergeCell ref="F10:F11"/>
    <mergeCell ref="D2:F2"/>
    <mergeCell ref="D3:F3"/>
    <mergeCell ref="D4:F4"/>
    <mergeCell ref="C5:F5"/>
    <mergeCell ref="A8:F8"/>
    <mergeCell ref="C6:F6"/>
  </mergeCells>
  <pageMargins left="1.0629921259842521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Косенкова</dc:creator>
  <cp:lastModifiedBy>Косенкова</cp:lastModifiedBy>
  <cp:lastPrinted>2021-11-12T05:42:35Z</cp:lastPrinted>
  <dcterms:created xsi:type="dcterms:W3CDTF">2020-11-06T08:48:35Z</dcterms:created>
  <dcterms:modified xsi:type="dcterms:W3CDTF">2021-11-12T05:42:43Z</dcterms:modified>
</cp:coreProperties>
</file>